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20" yWindow="1095" windowWidth="11355" windowHeight="777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<sst xmlns="http://schemas.openxmlformats.org/spreadsheetml/2006/main" count="53" uniqueCount="46">
  <si>
    <t>Nimi</t>
  </si>
  <si>
    <t>11.09.2020. Põltsamaa</t>
  </si>
  <si>
    <t>Koht</t>
  </si>
  <si>
    <t>Vanus/kuuli kaal</t>
  </si>
  <si>
    <t>Tulemus</t>
  </si>
  <si>
    <t>Koefitsent</t>
  </si>
  <si>
    <t>Mehed</t>
  </si>
  <si>
    <t>Mati Raudsepp</t>
  </si>
  <si>
    <t>50/6</t>
  </si>
  <si>
    <t>Artur Saar</t>
  </si>
  <si>
    <t>56/6</t>
  </si>
  <si>
    <t>Aare Järvik</t>
  </si>
  <si>
    <t>57/6</t>
  </si>
  <si>
    <t>Are Kondas</t>
  </si>
  <si>
    <t>65/5</t>
  </si>
  <si>
    <t>Päivo Nõmmik</t>
  </si>
  <si>
    <t>71/4</t>
  </si>
  <si>
    <t>Enn Kivisaar</t>
  </si>
  <si>
    <t>Arvo Nurm</t>
  </si>
  <si>
    <t>72/4</t>
  </si>
  <si>
    <t>Ülo Kuusk</t>
  </si>
  <si>
    <t>73/4</t>
  </si>
  <si>
    <t>Avo Piirak</t>
  </si>
  <si>
    <t>74/4</t>
  </si>
  <si>
    <t xml:space="preserve"> </t>
  </si>
  <si>
    <t>Priit Uring</t>
  </si>
  <si>
    <t>75/4</t>
  </si>
  <si>
    <t>I</t>
  </si>
  <si>
    <t>II</t>
  </si>
  <si>
    <t>III</t>
  </si>
  <si>
    <t>Peakohtunik Uno Valdmets</t>
  </si>
  <si>
    <t>Villu Ojassalu mälestusvõistluse kuulitõuge</t>
  </si>
  <si>
    <t>Lilian Sepp</t>
  </si>
  <si>
    <t>53/4</t>
  </si>
  <si>
    <t>Elvi Bender</t>
  </si>
  <si>
    <t>70/3</t>
  </si>
  <si>
    <t>Maret Piirak</t>
  </si>
  <si>
    <t>76/2</t>
  </si>
  <si>
    <t>Silvi-Mai Eerma</t>
  </si>
  <si>
    <t>80/2</t>
  </si>
  <si>
    <t>Vaige Ant</t>
  </si>
  <si>
    <t>82/2</t>
  </si>
  <si>
    <t>Naised</t>
  </si>
  <si>
    <t>4.</t>
  </si>
  <si>
    <t>5.</t>
  </si>
  <si>
    <t>Punkte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</si>
</sst>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dd/mm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M10" sqref="M10"/>
    </sheetView>
  </sheetViews>
  <sheetFormatPr defaultColWidth="9.140625" defaultRowHeight="36" customHeight="1"/>
  <cols>
    <col min="1" max="1" width="5.28125" style="4" customWidth="1"/>
    <col min="2" max="2" width="0.13671875" style="0" hidden="1" customWidth="1"/>
    <col min="3" max="3" width="23.8515625" style="0" customWidth="1"/>
    <col min="4" max="4" width="14.57421875" style="2" customWidth="1"/>
    <col min="5" max="5" width="14.421875" style="2" customWidth="1"/>
    <col min="6" max="6" width="13.421875" style="2" customWidth="1"/>
    <col min="7" max="7" width="10.57421875" style="2" customWidth="1"/>
    <col min="8" max="8" width="9.57421875" style="2" customWidth="1"/>
    <col min="9" max="9" width="9.140625" style="2" customWidth="1"/>
  </cols>
  <sheetData>
    <row r="1" spans="1:9" ht="27.75" customHeight="1">
      <c r="A1" s="18" t="s">
        <v>31</v>
      </c>
      <c r="B1" s="18"/>
      <c r="C1" s="18"/>
      <c r="D1" s="18"/>
      <c r="E1" s="18"/>
      <c r="F1" s="18"/>
      <c r="G1" s="18"/>
      <c r="H1" s="18"/>
      <c r="I1" s="18"/>
    </row>
    <row r="2" spans="1:9" ht="21" customHeight="1">
      <c r="A2" s="2"/>
      <c r="D2" s="22" t="s">
        <v>1</v>
      </c>
      <c r="E2" s="22"/>
      <c r="F2" s="22"/>
      <c r="G2" s="22"/>
      <c r="H2" s="22"/>
      <c r="I2" s="22"/>
    </row>
    <row r="3" spans="1:8" ht="21" customHeight="1">
      <c r="A3" s="2"/>
      <c r="C3" s="1" t="s">
        <v>6</v>
      </c>
      <c r="D3" s="17"/>
      <c r="E3" s="17"/>
      <c r="F3" s="17"/>
      <c r="G3" s="17"/>
      <c r="H3" s="17"/>
    </row>
    <row r="4" spans="1:9" s="9" customFormat="1" ht="30.75" customHeight="1">
      <c r="A4" s="5"/>
      <c r="B4" s="6"/>
      <c r="C4" s="7" t="s">
        <v>0</v>
      </c>
      <c r="D4" s="8" t="s">
        <v>3</v>
      </c>
      <c r="E4" s="8" t="s">
        <v>4</v>
      </c>
      <c r="F4" s="8" t="s">
        <v>5</v>
      </c>
      <c r="G4" s="8" t="s">
        <v>4</v>
      </c>
      <c r="H4" s="7" t="s">
        <v>2</v>
      </c>
      <c r="I4" s="7" t="s">
        <v>45</v>
      </c>
    </row>
    <row r="5" spans="1:9" s="12" customFormat="1" ht="24.75" customHeight="1">
      <c r="A5" s="3">
        <v>7</v>
      </c>
      <c r="B5" s="10"/>
      <c r="C5" s="11" t="s">
        <v>18</v>
      </c>
      <c r="D5" s="16" t="s">
        <v>19</v>
      </c>
      <c r="E5" s="19">
        <v>12.9</v>
      </c>
      <c r="F5" s="16">
        <v>1.3758</v>
      </c>
      <c r="G5" s="20">
        <f>SUM(E5*F5)</f>
        <v>17.74782</v>
      </c>
      <c r="H5" s="16" t="s">
        <v>27</v>
      </c>
      <c r="I5" s="16">
        <v>30</v>
      </c>
    </row>
    <row r="6" spans="1:9" s="12" customFormat="1" ht="24.75" customHeight="1">
      <c r="A6" s="3">
        <v>2</v>
      </c>
      <c r="B6" s="13"/>
      <c r="C6" s="11" t="s">
        <v>9</v>
      </c>
      <c r="D6" s="16" t="s">
        <v>10</v>
      </c>
      <c r="E6" s="16">
        <v>10.64</v>
      </c>
      <c r="F6" s="16">
        <v>1.3025</v>
      </c>
      <c r="G6" s="21">
        <f aca="true" t="shared" si="0" ref="G6:G19">SUM(E6*F6)</f>
        <v>13.858600000000001</v>
      </c>
      <c r="H6" s="16" t="s">
        <v>28</v>
      </c>
      <c r="I6" s="16">
        <v>27</v>
      </c>
    </row>
    <row r="7" spans="1:9" s="12" customFormat="1" ht="24.75" customHeight="1">
      <c r="A7" s="3">
        <v>4</v>
      </c>
      <c r="B7" s="10"/>
      <c r="C7" s="11" t="s">
        <v>13</v>
      </c>
      <c r="D7" s="16" t="s">
        <v>14</v>
      </c>
      <c r="E7" s="16">
        <v>9.41</v>
      </c>
      <c r="F7" s="16">
        <v>1.4719</v>
      </c>
      <c r="G7" s="21">
        <f t="shared" si="0"/>
        <v>13.850579</v>
      </c>
      <c r="H7" s="16" t="s">
        <v>29</v>
      </c>
      <c r="I7" s="16">
        <v>25</v>
      </c>
    </row>
    <row r="8" spans="1:9" s="12" customFormat="1" ht="24.75" customHeight="1">
      <c r="A8" s="3">
        <v>10</v>
      </c>
      <c r="B8" s="10"/>
      <c r="C8" s="11" t="s">
        <v>25</v>
      </c>
      <c r="D8" s="16" t="s">
        <v>26</v>
      </c>
      <c r="E8" s="16">
        <v>8.56</v>
      </c>
      <c r="F8" s="16">
        <v>1.5526</v>
      </c>
      <c r="G8" s="20">
        <f>SUM(E8*F8)</f>
        <v>13.290256000000001</v>
      </c>
      <c r="H8" s="16">
        <v>4</v>
      </c>
      <c r="I8" s="16">
        <v>24</v>
      </c>
    </row>
    <row r="9" spans="1:9" s="12" customFormat="1" ht="24.75" customHeight="1">
      <c r="A9" s="3">
        <v>6</v>
      </c>
      <c r="B9" s="10"/>
      <c r="C9" s="11" t="s">
        <v>17</v>
      </c>
      <c r="D9" s="16" t="s">
        <v>16</v>
      </c>
      <c r="E9" s="16">
        <v>9.85</v>
      </c>
      <c r="F9" s="16">
        <v>1.3377</v>
      </c>
      <c r="G9" s="20">
        <f>SUM(E9*F9)</f>
        <v>13.176344999999998</v>
      </c>
      <c r="H9" s="16">
        <v>5</v>
      </c>
      <c r="I9" s="16">
        <v>23</v>
      </c>
    </row>
    <row r="10" spans="1:9" s="12" customFormat="1" ht="24.75" customHeight="1">
      <c r="A10" s="3">
        <v>8</v>
      </c>
      <c r="B10" s="10"/>
      <c r="C10" s="11" t="s">
        <v>20</v>
      </c>
      <c r="D10" s="16" t="s">
        <v>21</v>
      </c>
      <c r="E10" s="16">
        <v>9.01</v>
      </c>
      <c r="F10" s="16">
        <v>1.4161</v>
      </c>
      <c r="G10" s="20">
        <f>SUM(E10*F10)</f>
        <v>12.759060999999999</v>
      </c>
      <c r="H10" s="16">
        <v>6</v>
      </c>
      <c r="I10" s="16">
        <v>22</v>
      </c>
    </row>
    <row r="11" spans="1:9" s="12" customFormat="1" ht="24.75" customHeight="1">
      <c r="A11" s="3">
        <v>1</v>
      </c>
      <c r="B11" s="10"/>
      <c r="C11" s="11" t="s">
        <v>7</v>
      </c>
      <c r="D11" s="16" t="s">
        <v>8</v>
      </c>
      <c r="E11" s="16">
        <v>10.79</v>
      </c>
      <c r="F11" s="16">
        <v>1.1468</v>
      </c>
      <c r="G11" s="20">
        <f>SUM(E11*F11)</f>
        <v>12.373972</v>
      </c>
      <c r="H11" s="16">
        <v>7</v>
      </c>
      <c r="I11" s="16">
        <v>21</v>
      </c>
    </row>
    <row r="12" spans="1:9" s="12" customFormat="1" ht="24.75" customHeight="1">
      <c r="A12" s="3">
        <v>3</v>
      </c>
      <c r="B12" s="13"/>
      <c r="C12" s="11" t="s">
        <v>11</v>
      </c>
      <c r="D12" s="16" t="s">
        <v>12</v>
      </c>
      <c r="E12" s="16">
        <v>8.91</v>
      </c>
      <c r="F12" s="16">
        <v>1.3325</v>
      </c>
      <c r="G12" s="20">
        <f>SUM(E12*F12)</f>
        <v>11.872575000000001</v>
      </c>
      <c r="H12" s="16">
        <v>8</v>
      </c>
      <c r="I12" s="16">
        <v>20</v>
      </c>
    </row>
    <row r="13" spans="1:9" s="12" customFormat="1" ht="24.75" customHeight="1">
      <c r="A13" s="3">
        <v>5</v>
      </c>
      <c r="B13" s="10"/>
      <c r="C13" s="11" t="s">
        <v>15</v>
      </c>
      <c r="D13" s="16" t="s">
        <v>16</v>
      </c>
      <c r="E13" s="19">
        <v>7.9</v>
      </c>
      <c r="F13" s="16">
        <v>1.3377</v>
      </c>
      <c r="G13" s="20">
        <f t="shared" si="0"/>
        <v>10.567829999999999</v>
      </c>
      <c r="H13" s="16">
        <v>9</v>
      </c>
      <c r="I13" s="16">
        <v>19</v>
      </c>
    </row>
    <row r="14" spans="1:9" s="12" customFormat="1" ht="24.75" customHeight="1">
      <c r="A14" s="3">
        <v>9</v>
      </c>
      <c r="B14" s="10"/>
      <c r="C14" s="11" t="s">
        <v>22</v>
      </c>
      <c r="D14" s="16" t="s">
        <v>23</v>
      </c>
      <c r="E14" s="16">
        <v>6.42</v>
      </c>
      <c r="F14" s="16">
        <v>1.4589</v>
      </c>
      <c r="G14" s="20">
        <f t="shared" si="0"/>
        <v>9.366138000000001</v>
      </c>
      <c r="H14" s="16">
        <v>10</v>
      </c>
      <c r="I14" s="16">
        <v>18</v>
      </c>
    </row>
    <row r="15" spans="1:9" s="25" customFormat="1" ht="24.75" customHeight="1">
      <c r="A15" s="23"/>
      <c r="B15" s="24"/>
      <c r="D15" s="26"/>
      <c r="E15" s="26"/>
      <c r="F15" s="26"/>
      <c r="G15" s="27" t="s">
        <v>24</v>
      </c>
      <c r="H15" s="26"/>
      <c r="I15" s="26"/>
    </row>
    <row r="16" spans="1:9" s="25" customFormat="1" ht="24.75" customHeight="1">
      <c r="A16" s="23"/>
      <c r="B16" s="24"/>
      <c r="C16" s="28" t="s">
        <v>42</v>
      </c>
      <c r="D16" s="26"/>
      <c r="E16" s="26"/>
      <c r="F16" s="26"/>
      <c r="G16" s="27" t="s">
        <v>24</v>
      </c>
      <c r="H16" s="26"/>
      <c r="I16" s="26"/>
    </row>
    <row r="17" spans="1:9" s="12" customFormat="1" ht="24.75" customHeight="1">
      <c r="A17" s="3">
        <v>4</v>
      </c>
      <c r="B17" s="13"/>
      <c r="C17" s="11" t="s">
        <v>38</v>
      </c>
      <c r="D17" s="16" t="s">
        <v>39</v>
      </c>
      <c r="E17" s="16">
        <v>9.06</v>
      </c>
      <c r="F17" s="16">
        <v>2.8876</v>
      </c>
      <c r="G17" s="20">
        <f>SUM(E17*F17)</f>
        <v>26.161656</v>
      </c>
      <c r="H17" s="16" t="s">
        <v>27</v>
      </c>
      <c r="I17" s="16">
        <v>30</v>
      </c>
    </row>
    <row r="18" spans="1:9" s="12" customFormat="1" ht="24.75" customHeight="1">
      <c r="A18" s="3">
        <v>3</v>
      </c>
      <c r="B18" s="13"/>
      <c r="C18" s="11" t="s">
        <v>36</v>
      </c>
      <c r="D18" s="16" t="s">
        <v>37</v>
      </c>
      <c r="E18" s="16">
        <v>7.46</v>
      </c>
      <c r="F18" s="16">
        <v>2.5229</v>
      </c>
      <c r="G18" s="20">
        <f t="shared" si="0"/>
        <v>18.820833999999998</v>
      </c>
      <c r="H18" s="16" t="s">
        <v>28</v>
      </c>
      <c r="I18" s="16">
        <v>27</v>
      </c>
    </row>
    <row r="19" spans="1:9" s="12" customFormat="1" ht="24.75" customHeight="1">
      <c r="A19" s="3">
        <v>5</v>
      </c>
      <c r="B19" s="13"/>
      <c r="C19" s="11" t="s">
        <v>40</v>
      </c>
      <c r="D19" s="16" t="s">
        <v>41</v>
      </c>
      <c r="E19" s="16">
        <v>5.44</v>
      </c>
      <c r="F19" s="16">
        <v>3.1128</v>
      </c>
      <c r="G19" s="20">
        <f t="shared" si="0"/>
        <v>16.933632000000003</v>
      </c>
      <c r="H19" s="16" t="s">
        <v>29</v>
      </c>
      <c r="I19" s="16">
        <v>25</v>
      </c>
    </row>
    <row r="20" spans="1:9" s="15" customFormat="1" ht="24.75" customHeight="1">
      <c r="A20" s="3">
        <v>1</v>
      </c>
      <c r="B20" s="14"/>
      <c r="C20" s="14" t="s">
        <v>32</v>
      </c>
      <c r="D20" s="3" t="s">
        <v>33</v>
      </c>
      <c r="E20" s="3">
        <v>9.19</v>
      </c>
      <c r="F20" s="3">
        <v>1.4638</v>
      </c>
      <c r="G20" s="20">
        <f>SUM(E20*F20)</f>
        <v>13.452321999999999</v>
      </c>
      <c r="H20" s="3" t="s">
        <v>43</v>
      </c>
      <c r="I20" s="3">
        <v>24</v>
      </c>
    </row>
    <row r="21" spans="1:9" s="12" customFormat="1" ht="24.75" customHeight="1">
      <c r="A21" s="3">
        <v>2</v>
      </c>
      <c r="B21" s="10"/>
      <c r="C21" s="11" t="s">
        <v>34</v>
      </c>
      <c r="D21" s="16" t="s">
        <v>35</v>
      </c>
      <c r="E21" s="16">
        <v>4.79</v>
      </c>
      <c r="F21" s="16">
        <v>2.1227</v>
      </c>
      <c r="G21" s="20">
        <f>SUM(E21*F21)</f>
        <v>10.167733</v>
      </c>
      <c r="H21" s="16" t="s">
        <v>44</v>
      </c>
      <c r="I21" s="16">
        <v>23</v>
      </c>
    </row>
    <row r="22" spans="1:9" s="25" customFormat="1" ht="24.75" customHeight="1">
      <c r="A22" s="23"/>
      <c r="B22" s="24"/>
      <c r="D22" s="26"/>
      <c r="E22" s="26"/>
      <c r="F22" s="26"/>
      <c r="G22" s="27"/>
      <c r="H22" s="26"/>
      <c r="I22" s="26"/>
    </row>
    <row r="23" spans="1:9" s="25" customFormat="1" ht="24.75" customHeight="1">
      <c r="A23" s="23"/>
      <c r="B23" s="24"/>
      <c r="C23" s="25" t="s">
        <v>30</v>
      </c>
      <c r="D23" s="26"/>
      <c r="E23" s="26"/>
      <c r="F23" s="26"/>
      <c r="G23" s="23" t="s">
        <v>24</v>
      </c>
      <c r="H23" s="26"/>
      <c r="I23" s="26"/>
    </row>
    <row r="24" spans="1:9" s="29" customFormat="1" ht="36" customHeight="1">
      <c r="A24" s="23"/>
      <c r="D24" s="30"/>
      <c r="E24" s="30"/>
      <c r="F24" s="30"/>
      <c r="G24" s="30"/>
      <c r="H24" s="30"/>
      <c r="I24" s="30"/>
    </row>
    <row r="25" spans="1:9" s="29" customFormat="1" ht="36" customHeight="1">
      <c r="A25" s="23"/>
      <c r="D25" s="30"/>
      <c r="E25" s="30"/>
      <c r="F25" s="30"/>
      <c r="G25" s="30"/>
      <c r="H25" s="30"/>
      <c r="I25" s="30"/>
    </row>
    <row r="26" spans="1:9" s="29" customFormat="1" ht="36" customHeight="1">
      <c r="A26" s="23"/>
      <c r="D26" s="30"/>
      <c r="E26" s="30"/>
      <c r="F26" s="30"/>
      <c r="G26" s="30"/>
      <c r="H26" s="30"/>
      <c r="I26" s="30"/>
    </row>
    <row r="27" spans="1:9" s="29" customFormat="1" ht="36" customHeight="1">
      <c r="A27" s="23"/>
      <c r="D27" s="30"/>
      <c r="E27" s="30"/>
      <c r="F27" s="30"/>
      <c r="G27" s="30"/>
      <c r="H27" s="30"/>
      <c r="I27" s="30"/>
    </row>
    <row r="28" spans="1:9" s="29" customFormat="1" ht="36" customHeight="1">
      <c r="A28" s="23"/>
      <c r="D28" s="30"/>
      <c r="E28" s="30"/>
      <c r="F28" s="30"/>
      <c r="G28" s="30"/>
      <c r="H28" s="30"/>
      <c r="I28" s="30"/>
    </row>
    <row r="29" spans="1:9" s="29" customFormat="1" ht="36" customHeight="1">
      <c r="A29" s="23"/>
      <c r="D29" s="30"/>
      <c r="E29" s="30"/>
      <c r="F29" s="30"/>
      <c r="G29" s="30"/>
      <c r="H29" s="30"/>
      <c r="I29" s="30"/>
    </row>
  </sheetData>
  <sheetProtection/>
  <mergeCells count="2">
    <mergeCell ref="D2:I2"/>
    <mergeCell ref="A1:I1"/>
  </mergeCells>
  <printOptions gridLines="1"/>
  <pageMargins left="0.1968503937007874" right="0.15748031496062992" top="0.3937007874015748" bottom="0.3937007874015748" header="0.5118110236220472" footer="0.5118110236220472"/>
  <pageSetup horizontalDpi="600" verticalDpi="600" orientation="portrait" paperSize="9" r:id="rId1"/>
  <headerFooter alignWithMargins="0">
    <oddHeader xml:space="preserve">&amp;L&amp;14
 &amp;C&amp;18 &amp;R
&amp;14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Oü K &amp; U Toonus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Erko Valdmets</dc:creator>
  <cp:keywords/>
  <dc:description/>
  <cp:lastModifiedBy>Kasutaja</cp:lastModifiedBy>
  <cp:lastPrinted>2020-09-12T06:12:23Z</cp:lastPrinted>
  <dcterms:created xsi:type="dcterms:W3CDTF">2000-09-14T17:16:17Z</dcterms:created>
  <dcterms:modified xsi:type="dcterms:W3CDTF">2020-09-12T06:13:05Z</dcterms:modified>
  <cp:category/>
  <cp:version/>
  <cp:contentType/>
  <cp:contentStatus/>
</cp:coreProperties>
</file>