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380" windowHeight="80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<sst xmlns="http://schemas.openxmlformats.org/spreadsheetml/2006/main" count="68" uniqueCount="40">
  <si>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Meesveteranid</t>
  </si>
  <si>
    <t>60m</t>
  </si>
  <si>
    <t>Kaugus</t>
  </si>
  <si>
    <t>Kuul</t>
  </si>
  <si>
    <t>Kõrgus</t>
  </si>
  <si>
    <t>60m tj</t>
  </si>
  <si>
    <t>Teivas</t>
  </si>
  <si>
    <t>1000m</t>
  </si>
  <si>
    <t>Nimi</t>
  </si>
  <si>
    <t>Vanus</t>
  </si>
  <si>
    <t>Tulemus</t>
  </si>
  <si>
    <t>Punkte</t>
  </si>
  <si>
    <t>Koht</t>
  </si>
  <si>
    <t>Kokku</t>
  </si>
  <si>
    <t xml:space="preserve"> </t>
  </si>
  <si>
    <t xml:space="preserve">Priit </t>
  </si>
  <si>
    <t>JÕGI</t>
  </si>
  <si>
    <t>Kohila halli 7-võistlus 02.03.2019</t>
  </si>
  <si>
    <t xml:space="preserve">Voldemar </t>
  </si>
  <si>
    <t>KANGILASKI</t>
  </si>
  <si>
    <t>Mati MÄRTSON</t>
  </si>
  <si>
    <t>Marc VOKK</t>
  </si>
  <si>
    <t>Ivo REBBASE</t>
  </si>
  <si>
    <t>Andrus MUTLI</t>
  </si>
  <si>
    <t>Marko ULLA</t>
  </si>
  <si>
    <t>Dmitri TEE</t>
  </si>
  <si>
    <t>Kuldar TAMM</t>
  </si>
  <si>
    <t>3.06,38</t>
  </si>
  <si>
    <t>4.19,0</t>
  </si>
  <si>
    <t>3.11,6</t>
  </si>
  <si>
    <t>2.55,24</t>
  </si>
  <si>
    <t>3.35,2</t>
  </si>
  <si>
    <t>3.08,41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</si>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</sst>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000"/>
    <numFmt numFmtId="176" formatCode="0.00000"/>
  </numFmts>
  <fonts count="41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20" borderId="9" applyNumberFormat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28" sqref="W28"/>
    </sheetView>
  </sheetViews>
  <sheetFormatPr defaultColWidth="9.00390625" defaultRowHeight="12.75"/>
  <cols>
    <col min="1" max="1" width="13.8515625" style="5" customWidth="1"/>
    <col min="2" max="2" width="6.140625" style="7" customWidth="1"/>
    <col min="3" max="3" width="8.00390625" style="8" customWidth="1"/>
    <col min="4" max="4" width="6.7109375" style="1" customWidth="1"/>
    <col min="5" max="5" width="8.00390625" style="8" customWidth="1"/>
    <col min="6" max="6" width="8.00390625" style="2" customWidth="1"/>
    <col min="7" max="7" width="6.57421875" style="3" customWidth="1"/>
    <col min="8" max="8" width="8.57421875" style="10" customWidth="1"/>
    <col min="9" max="9" width="7.57421875" style="2" customWidth="1"/>
    <col min="10" max="10" width="7.421875" style="3" customWidth="1"/>
    <col min="11" max="11" width="7.8515625" style="10" customWidth="1"/>
    <col min="12" max="12" width="7.421875" style="4" customWidth="1"/>
    <col min="13" max="13" width="7.421875" style="3" customWidth="1"/>
    <col min="14" max="14" width="8.00390625" style="8" customWidth="1"/>
    <col min="15" max="15" width="7.28125" style="2" customWidth="1"/>
    <col min="16" max="16" width="7.140625" style="3" customWidth="1"/>
    <col min="17" max="17" width="7.7109375" style="10" customWidth="1"/>
    <col min="18" max="18" width="7.8515625" style="4" customWidth="1"/>
    <col min="19" max="19" width="5.7109375" style="3" customWidth="1"/>
    <col min="20" max="20" width="7.57421875" style="10" customWidth="1"/>
    <col min="21" max="21" width="8.00390625" style="4" customWidth="1"/>
    <col min="22" max="22" width="7.00390625" style="3" customWidth="1"/>
    <col min="23" max="23" width="5.7109375" style="9" customWidth="1"/>
    <col min="24" max="235" width="11.57421875" style="5" customWidth="1"/>
    <col min="236" max="16384" width="9.00390625" style="5" customWidth="1"/>
  </cols>
  <sheetData>
    <row r="1" ht="12.75">
      <c r="E1" s="8" t="s">
        <v>17</v>
      </c>
    </row>
    <row r="2" ht="12.75">
      <c r="A2" s="6" t="s">
        <v>0</v>
      </c>
    </row>
    <row r="3" spans="2:23" s="6" customFormat="1" ht="12.75">
      <c r="B3" s="13"/>
      <c r="C3" s="14"/>
      <c r="D3" s="13" t="s">
        <v>1</v>
      </c>
      <c r="E3" s="14"/>
      <c r="F3" s="13" t="s">
        <v>2</v>
      </c>
      <c r="G3" s="3"/>
      <c r="H3" s="11"/>
      <c r="I3" s="15" t="s">
        <v>3</v>
      </c>
      <c r="J3" s="3"/>
      <c r="K3" s="11"/>
      <c r="L3" s="16" t="s">
        <v>4</v>
      </c>
      <c r="M3" s="3"/>
      <c r="N3" s="14"/>
      <c r="O3" s="13" t="s">
        <v>5</v>
      </c>
      <c r="P3" s="3"/>
      <c r="Q3" s="11"/>
      <c r="R3" s="17" t="s">
        <v>6</v>
      </c>
      <c r="S3" s="3"/>
      <c r="T3" s="11"/>
      <c r="U3" s="16" t="s">
        <v>7</v>
      </c>
      <c r="V3" s="3"/>
      <c r="W3" s="9"/>
    </row>
    <row r="4" spans="1:23" ht="12.75">
      <c r="A4" s="6" t="s">
        <v>8</v>
      </c>
      <c r="B4" s="13" t="s">
        <v>9</v>
      </c>
      <c r="C4" s="8" t="s">
        <v>10</v>
      </c>
      <c r="D4" s="1" t="s">
        <v>11</v>
      </c>
      <c r="E4" s="8" t="s">
        <v>10</v>
      </c>
      <c r="F4" s="2" t="s">
        <v>11</v>
      </c>
      <c r="G4" s="3" t="s">
        <v>13</v>
      </c>
      <c r="H4" s="10" t="s">
        <v>10</v>
      </c>
      <c r="I4" s="2" t="s">
        <v>11</v>
      </c>
      <c r="J4" s="3" t="s">
        <v>13</v>
      </c>
      <c r="K4" s="10" t="s">
        <v>10</v>
      </c>
      <c r="L4" s="4" t="s">
        <v>11</v>
      </c>
      <c r="M4" s="3" t="s">
        <v>13</v>
      </c>
      <c r="N4" s="8" t="s">
        <v>10</v>
      </c>
      <c r="O4" s="2" t="s">
        <v>11</v>
      </c>
      <c r="P4" s="3" t="s">
        <v>13</v>
      </c>
      <c r="Q4" s="10" t="s">
        <v>10</v>
      </c>
      <c r="R4" s="4" t="s">
        <v>11</v>
      </c>
      <c r="S4" s="3" t="s">
        <v>13</v>
      </c>
      <c r="T4" s="10" t="s">
        <v>10</v>
      </c>
      <c r="U4" s="4" t="s">
        <v>11</v>
      </c>
      <c r="V4" s="3" t="s">
        <v>13</v>
      </c>
      <c r="W4" s="9" t="s">
        <v>12</v>
      </c>
    </row>
    <row r="5" ht="12" customHeight="1"/>
    <row r="6" spans="1:23" ht="12.75">
      <c r="A6" s="5" t="s">
        <v>15</v>
      </c>
      <c r="C6" s="10">
        <v>9.67</v>
      </c>
      <c r="D6" s="5"/>
      <c r="E6" s="10">
        <v>4.34</v>
      </c>
      <c r="F6" s="5"/>
      <c r="G6" s="5"/>
      <c r="H6" s="10">
        <v>10.32</v>
      </c>
      <c r="I6" s="5"/>
      <c r="J6" s="5"/>
      <c r="K6" s="10">
        <v>1.42</v>
      </c>
      <c r="L6" s="5"/>
      <c r="M6" s="5"/>
      <c r="N6" s="10">
        <v>12.51</v>
      </c>
      <c r="O6" s="5"/>
      <c r="P6" s="5"/>
      <c r="Q6" s="10">
        <v>2.3</v>
      </c>
      <c r="R6" s="5"/>
      <c r="S6" s="5"/>
      <c r="T6" s="10" t="s">
        <v>28</v>
      </c>
      <c r="U6" s="5"/>
      <c r="V6" s="5"/>
      <c r="W6" s="9" t="s">
        <v>14</v>
      </c>
    </row>
    <row r="7" spans="1:23" ht="12.75">
      <c r="A7" s="5" t="s">
        <v>16</v>
      </c>
      <c r="B7" s="7">
        <v>61</v>
      </c>
      <c r="C7" s="22">
        <v>0.8404</v>
      </c>
      <c r="E7" s="22">
        <v>1.4078</v>
      </c>
      <c r="H7" s="22">
        <v>1.2482</v>
      </c>
      <c r="K7" s="22">
        <v>1.3025</v>
      </c>
      <c r="N7" s="22">
        <v>0.8312</v>
      </c>
      <c r="Q7" s="22">
        <v>1.4236</v>
      </c>
      <c r="T7" s="22">
        <v>0.7968</v>
      </c>
      <c r="W7" s="9" t="s">
        <v>14</v>
      </c>
    </row>
    <row r="8" spans="1:23" s="6" customFormat="1" ht="12.75">
      <c r="A8" s="18">
        <v>21130</v>
      </c>
      <c r="B8" s="13"/>
      <c r="C8" s="11">
        <v>8.13</v>
      </c>
      <c r="D8" s="1">
        <v>523</v>
      </c>
      <c r="E8" s="11">
        <v>6.1</v>
      </c>
      <c r="F8" s="2">
        <v>608</v>
      </c>
      <c r="G8" s="3">
        <f>D8+F8</f>
        <v>1131</v>
      </c>
      <c r="H8" s="11">
        <v>12.88</v>
      </c>
      <c r="I8" s="2">
        <v>660</v>
      </c>
      <c r="J8" s="3">
        <f>G8+I8</f>
        <v>1791</v>
      </c>
      <c r="K8" s="11">
        <v>1.84</v>
      </c>
      <c r="L8" s="4">
        <v>661</v>
      </c>
      <c r="M8" s="3">
        <f>J8+L8</f>
        <v>2452</v>
      </c>
      <c r="N8" s="11">
        <v>10.4</v>
      </c>
      <c r="O8" s="2">
        <v>468</v>
      </c>
      <c r="P8" s="3">
        <f>M8+O8</f>
        <v>2920</v>
      </c>
      <c r="Q8" s="11">
        <v>3.27</v>
      </c>
      <c r="R8" s="4">
        <v>423</v>
      </c>
      <c r="S8" s="3">
        <f>P8+R8</f>
        <v>3343</v>
      </c>
      <c r="T8" s="11" t="s">
        <v>27</v>
      </c>
      <c r="U8" s="4">
        <v>429</v>
      </c>
      <c r="V8" s="3">
        <f>S8+U8</f>
        <v>3772</v>
      </c>
      <c r="W8" s="9" t="s">
        <v>36</v>
      </c>
    </row>
    <row r="9" ht="9" customHeight="1"/>
    <row r="10" spans="1:22" ht="12.75">
      <c r="A10" s="5" t="s">
        <v>18</v>
      </c>
      <c r="C10" s="10">
        <v>9.07</v>
      </c>
      <c r="D10" s="5"/>
      <c r="E10" s="10">
        <v>4.19</v>
      </c>
      <c r="F10" s="5"/>
      <c r="G10" s="5"/>
      <c r="H10" s="10">
        <v>8.08</v>
      </c>
      <c r="I10" s="5"/>
      <c r="J10" s="5"/>
      <c r="K10" s="10">
        <v>1.32</v>
      </c>
      <c r="L10" s="5"/>
      <c r="M10" s="5"/>
      <c r="N10" s="10">
        <v>11.19</v>
      </c>
      <c r="O10" s="5"/>
      <c r="P10" s="5"/>
      <c r="Q10" s="10">
        <v>2.5</v>
      </c>
      <c r="R10" s="5"/>
      <c r="S10" s="5"/>
      <c r="T10" s="10">
        <v>0</v>
      </c>
      <c r="U10" s="5"/>
      <c r="V10" s="5"/>
    </row>
    <row r="11" spans="1:23" ht="12.75">
      <c r="A11" s="21" t="s">
        <v>19</v>
      </c>
      <c r="B11" s="7">
        <v>71</v>
      </c>
      <c r="C11" s="22">
        <v>0.7772</v>
      </c>
      <c r="E11" s="22">
        <v>1.6482</v>
      </c>
      <c r="H11" s="22">
        <v>1.3471</v>
      </c>
      <c r="K11" s="22">
        <v>1.4832</v>
      </c>
      <c r="N11" s="22">
        <v>0.7714</v>
      </c>
      <c r="Q11" s="22">
        <v>1.6949</v>
      </c>
      <c r="T11" s="22">
        <v>0.7111</v>
      </c>
      <c r="W11" s="9" t="s">
        <v>14</v>
      </c>
    </row>
    <row r="12" spans="1:23" s="6" customFormat="1" ht="12.75">
      <c r="A12" s="18">
        <v>17367</v>
      </c>
      <c r="B12" s="13"/>
      <c r="C12" s="11">
        <v>7.05</v>
      </c>
      <c r="D12" s="1">
        <v>865</v>
      </c>
      <c r="E12" s="11">
        <v>6.9</v>
      </c>
      <c r="F12" s="2">
        <v>790</v>
      </c>
      <c r="G12" s="3">
        <f>D12+F12</f>
        <v>1655</v>
      </c>
      <c r="H12" s="11">
        <v>10.88</v>
      </c>
      <c r="I12" s="2">
        <v>539</v>
      </c>
      <c r="J12" s="3">
        <f>G12+I12</f>
        <v>2194</v>
      </c>
      <c r="K12" s="11">
        <v>1.95</v>
      </c>
      <c r="L12" s="4">
        <v>758</v>
      </c>
      <c r="M12" s="3">
        <f>J12+L12</f>
        <v>2952</v>
      </c>
      <c r="N12" s="11">
        <v>8.64</v>
      </c>
      <c r="O12" s="2">
        <v>827</v>
      </c>
      <c r="P12" s="3">
        <f>SUM(M12,O12)</f>
        <v>3779</v>
      </c>
      <c r="Q12" s="11">
        <v>4.23</v>
      </c>
      <c r="R12" s="4">
        <v>682</v>
      </c>
      <c r="S12" s="3">
        <f>P12+R12</f>
        <v>4461</v>
      </c>
      <c r="T12" s="11">
        <v>0</v>
      </c>
      <c r="U12" s="4">
        <v>0</v>
      </c>
      <c r="V12" s="3">
        <f>S12+U12</f>
        <v>4461</v>
      </c>
      <c r="W12" s="9" t="s">
        <v>34</v>
      </c>
    </row>
    <row r="13" ht="9.75" customHeight="1">
      <c r="U13" s="4" t="s">
        <v>14</v>
      </c>
    </row>
    <row r="14" spans="1:22" ht="12.75">
      <c r="A14" s="5" t="s">
        <v>20</v>
      </c>
      <c r="C14" s="10">
        <v>8.89</v>
      </c>
      <c r="D14" s="5"/>
      <c r="E14" s="10">
        <v>4.5</v>
      </c>
      <c r="F14" s="5"/>
      <c r="G14" s="5"/>
      <c r="H14" s="10">
        <v>11.41</v>
      </c>
      <c r="I14" s="5"/>
      <c r="J14" s="5"/>
      <c r="K14" s="10">
        <v>1.37</v>
      </c>
      <c r="L14" s="5"/>
      <c r="M14" s="5"/>
      <c r="N14" s="10">
        <v>11.03</v>
      </c>
      <c r="O14" s="5"/>
      <c r="P14" s="5"/>
      <c r="Q14" s="10">
        <v>0</v>
      </c>
      <c r="R14" s="5"/>
      <c r="S14" s="5"/>
      <c r="T14" s="10">
        <v>0</v>
      </c>
      <c r="U14" s="5"/>
      <c r="V14" s="5"/>
    </row>
    <row r="15" spans="1:23" ht="12.75">
      <c r="A15" s="18">
        <v>21414</v>
      </c>
      <c r="B15" s="7">
        <v>60</v>
      </c>
      <c r="C15" s="22">
        <v>0.8404</v>
      </c>
      <c r="E15" s="22">
        <v>1.4078</v>
      </c>
      <c r="H15" s="22">
        <v>1.2482</v>
      </c>
      <c r="K15" s="22">
        <v>1.3025</v>
      </c>
      <c r="N15" s="22">
        <v>0.8312</v>
      </c>
      <c r="Q15" s="22">
        <v>1.4236</v>
      </c>
      <c r="T15" s="22">
        <v>0.7968</v>
      </c>
      <c r="W15" s="9" t="s">
        <v>14</v>
      </c>
    </row>
    <row r="16" spans="2:23" s="6" customFormat="1" ht="12.75">
      <c r="B16" s="13"/>
      <c r="C16" s="11">
        <v>7.48</v>
      </c>
      <c r="D16" s="1">
        <v>719</v>
      </c>
      <c r="E16" s="11">
        <v>6.33</v>
      </c>
      <c r="F16" s="2">
        <v>659</v>
      </c>
      <c r="G16" s="3">
        <f>D16+F16</f>
        <v>1378</v>
      </c>
      <c r="H16" s="11">
        <v>14.24</v>
      </c>
      <c r="I16" s="2">
        <v>743</v>
      </c>
      <c r="J16" s="3">
        <f>SUM(G16,I16)</f>
        <v>2121</v>
      </c>
      <c r="K16" s="11">
        <v>1.78</v>
      </c>
      <c r="L16" s="4">
        <v>610</v>
      </c>
      <c r="M16" s="3">
        <f>SUM(J16,L16)</f>
        <v>2731</v>
      </c>
      <c r="N16" s="11">
        <v>9.17</v>
      </c>
      <c r="O16" s="2">
        <v>709</v>
      </c>
      <c r="P16" s="3">
        <f>M16+O16</f>
        <v>3440</v>
      </c>
      <c r="Q16" s="11">
        <v>0</v>
      </c>
      <c r="R16" s="4">
        <v>0</v>
      </c>
      <c r="S16" s="3">
        <f>P16+R16</f>
        <v>3440</v>
      </c>
      <c r="T16" s="11">
        <v>0</v>
      </c>
      <c r="U16" s="4">
        <v>0</v>
      </c>
      <c r="V16" s="3">
        <f>S16+U16</f>
        <v>3440</v>
      </c>
      <c r="W16" s="9" t="s">
        <v>37</v>
      </c>
    </row>
    <row r="17" ht="9.75" customHeight="1">
      <c r="R17" s="4" t="s">
        <v>14</v>
      </c>
    </row>
    <row r="18" spans="1:22" ht="12.75">
      <c r="A18" s="5" t="s">
        <v>21</v>
      </c>
      <c r="C18" s="10">
        <v>8.47</v>
      </c>
      <c r="D18" s="5"/>
      <c r="E18" s="10">
        <v>4.6</v>
      </c>
      <c r="F18" s="5"/>
      <c r="G18" s="5"/>
      <c r="H18" s="10">
        <v>11.81</v>
      </c>
      <c r="I18" s="5"/>
      <c r="J18" s="5"/>
      <c r="K18" s="10">
        <v>1.47</v>
      </c>
      <c r="L18" s="5"/>
      <c r="M18" s="5"/>
      <c r="N18" s="10">
        <v>11.07</v>
      </c>
      <c r="O18" s="5"/>
      <c r="P18" s="5"/>
      <c r="Q18" s="10">
        <v>2.5</v>
      </c>
      <c r="R18" s="5"/>
      <c r="S18" s="5"/>
      <c r="T18" s="10">
        <v>0</v>
      </c>
      <c r="U18" s="5"/>
      <c r="V18" s="5"/>
    </row>
    <row r="19" spans="1:23" ht="12.75">
      <c r="A19" s="18">
        <v>28130</v>
      </c>
      <c r="B19" s="7">
        <v>42</v>
      </c>
      <c r="C19" s="22">
        <v>0.9568</v>
      </c>
      <c r="E19" s="12">
        <v>1.0899</v>
      </c>
      <c r="H19" s="22">
        <v>1.1137</v>
      </c>
      <c r="K19" s="22">
        <v>1.0486</v>
      </c>
      <c r="N19" s="23">
        <v>0.9466</v>
      </c>
      <c r="Q19" s="12">
        <v>1.0773</v>
      </c>
      <c r="T19" s="22">
        <v>0.9537</v>
      </c>
      <c r="W19" s="9" t="s">
        <v>14</v>
      </c>
    </row>
    <row r="20" spans="2:23" s="6" customFormat="1" ht="12.75">
      <c r="B20" s="13"/>
      <c r="C20" s="11">
        <v>8.11</v>
      </c>
      <c r="D20" s="1">
        <v>528</v>
      </c>
      <c r="E20" s="11">
        <v>5.01</v>
      </c>
      <c r="F20" s="2">
        <v>384</v>
      </c>
      <c r="G20" s="3">
        <f>D20+F20</f>
        <v>912</v>
      </c>
      <c r="H20" s="11">
        <v>13.15</v>
      </c>
      <c r="I20" s="2">
        <v>676</v>
      </c>
      <c r="J20" s="3">
        <f>SUM(G20,I20)</f>
        <v>1588</v>
      </c>
      <c r="K20" s="11">
        <v>1.54</v>
      </c>
      <c r="L20" s="4">
        <v>419</v>
      </c>
      <c r="M20" s="3">
        <f>SUM(J20,L20)</f>
        <v>2007</v>
      </c>
      <c r="N20" s="11">
        <v>10.48</v>
      </c>
      <c r="O20" s="2">
        <v>454</v>
      </c>
      <c r="P20" s="3">
        <f>M20+O20</f>
        <v>2461</v>
      </c>
      <c r="Q20" s="11">
        <v>2.69</v>
      </c>
      <c r="R20" s="4">
        <v>284</v>
      </c>
      <c r="S20" s="3">
        <f>SUM(P20,R20)</f>
        <v>2745</v>
      </c>
      <c r="T20" s="11">
        <v>0</v>
      </c>
      <c r="U20" s="4">
        <v>0</v>
      </c>
      <c r="V20" s="3">
        <f>SUM(S20,U20)</f>
        <v>2745</v>
      </c>
      <c r="W20" s="9" t="s">
        <v>38</v>
      </c>
    </row>
    <row r="21" ht="8.25" customHeight="1">
      <c r="D21" s="1" t="s">
        <v>14</v>
      </c>
    </row>
    <row r="22" spans="1:20" ht="12.75">
      <c r="A22" s="5" t="s">
        <v>23</v>
      </c>
      <c r="C22" s="10">
        <v>7.77</v>
      </c>
      <c r="E22" s="10">
        <v>5.68</v>
      </c>
      <c r="H22" s="10">
        <v>9.61</v>
      </c>
      <c r="K22" s="10">
        <v>1.57</v>
      </c>
      <c r="N22" s="10">
        <v>10.86</v>
      </c>
      <c r="Q22" s="10">
        <v>2.9</v>
      </c>
      <c r="T22" s="10" t="s">
        <v>29</v>
      </c>
    </row>
    <row r="23" spans="1:23" ht="12.75">
      <c r="A23" s="18">
        <v>25437</v>
      </c>
      <c r="B23" s="7">
        <v>49</v>
      </c>
      <c r="C23" s="22">
        <v>0.9277</v>
      </c>
      <c r="E23" s="19">
        <v>1.1551</v>
      </c>
      <c r="H23" s="19">
        <v>1.2023</v>
      </c>
      <c r="K23" s="19">
        <v>1.1022</v>
      </c>
      <c r="N23" s="20">
        <v>0.9094</v>
      </c>
      <c r="Q23" s="19">
        <v>1.1481</v>
      </c>
      <c r="T23" s="19">
        <v>0.9146</v>
      </c>
      <c r="W23" s="9" t="s">
        <v>14</v>
      </c>
    </row>
    <row r="24" spans="3:23" ht="12.75">
      <c r="C24" s="11">
        <v>7.21</v>
      </c>
      <c r="D24" s="1">
        <v>809</v>
      </c>
      <c r="E24" s="10">
        <v>6.56</v>
      </c>
      <c r="F24" s="2">
        <v>711</v>
      </c>
      <c r="G24" s="3">
        <f>D24+F24</f>
        <v>1520</v>
      </c>
      <c r="H24" s="10">
        <v>11.55</v>
      </c>
      <c r="I24" s="2">
        <v>579</v>
      </c>
      <c r="J24" s="3">
        <f>G24+I24</f>
        <v>2099</v>
      </c>
      <c r="K24" s="10">
        <v>1.73</v>
      </c>
      <c r="L24" s="4">
        <v>569</v>
      </c>
      <c r="M24" s="3">
        <f>J24+L24</f>
        <v>2668</v>
      </c>
      <c r="N24" s="10">
        <v>9.88</v>
      </c>
      <c r="O24" s="2">
        <v>564</v>
      </c>
      <c r="P24" s="3">
        <f>M24+O24</f>
        <v>3232</v>
      </c>
      <c r="Q24" s="10">
        <v>3.32</v>
      </c>
      <c r="R24" s="4">
        <v>436</v>
      </c>
      <c r="S24" s="3">
        <f>P24+R24</f>
        <v>3668</v>
      </c>
      <c r="T24" s="11" t="s">
        <v>30</v>
      </c>
      <c r="U24" s="4">
        <v>712</v>
      </c>
      <c r="V24" s="3">
        <f>S24+U24</f>
        <v>4380</v>
      </c>
      <c r="W24" s="9" t="s">
        <v>35</v>
      </c>
    </row>
    <row r="25" spans="3:14" ht="9" customHeight="1">
      <c r="C25" s="11"/>
      <c r="E25" s="10"/>
      <c r="N25" s="10"/>
    </row>
    <row r="26" spans="3:20" ht="12.75" customHeight="1">
      <c r="C26" s="10">
        <v>9.05</v>
      </c>
      <c r="E26" s="10">
        <v>4.7</v>
      </c>
      <c r="H26" s="10">
        <v>10.82</v>
      </c>
      <c r="K26" s="10">
        <v>1.47</v>
      </c>
      <c r="N26" s="10">
        <v>12.85</v>
      </c>
      <c r="Q26" s="10">
        <v>0</v>
      </c>
      <c r="T26" s="10">
        <v>0</v>
      </c>
    </row>
    <row r="27" spans="1:23" ht="12.75">
      <c r="A27" s="5" t="s">
        <v>22</v>
      </c>
      <c r="B27" s="7">
        <v>54</v>
      </c>
      <c r="C27" s="22">
        <v>0.8986</v>
      </c>
      <c r="E27" s="22">
        <v>1.2286</v>
      </c>
      <c r="H27" s="22">
        <v>1.1721</v>
      </c>
      <c r="K27" s="22">
        <v>1.1617</v>
      </c>
      <c r="N27" s="22">
        <v>0.8922</v>
      </c>
      <c r="Q27" s="22">
        <v>1.2272</v>
      </c>
      <c r="T27" s="22">
        <v>0.8755</v>
      </c>
      <c r="W27" s="9" t="s">
        <v>14</v>
      </c>
    </row>
    <row r="28" spans="1:23" ht="12.75">
      <c r="A28" s="18">
        <v>23764</v>
      </c>
      <c r="B28" s="7" t="s">
        <v>14</v>
      </c>
      <c r="C28" s="7">
        <v>8.14</v>
      </c>
      <c r="D28" s="1">
        <v>520</v>
      </c>
      <c r="E28" s="7">
        <v>5.77</v>
      </c>
      <c r="F28" s="2">
        <v>537</v>
      </c>
      <c r="G28" s="3">
        <f>SUM(D28,F28)</f>
        <v>1057</v>
      </c>
      <c r="H28" s="10">
        <v>12.68</v>
      </c>
      <c r="I28" s="2">
        <v>648</v>
      </c>
      <c r="J28" s="3">
        <f>SUM(G28,I28)</f>
        <v>1705</v>
      </c>
      <c r="K28" s="10">
        <v>1.7</v>
      </c>
      <c r="L28" s="4">
        <v>544</v>
      </c>
      <c r="M28" s="3">
        <f>SUM(J28,L28)</f>
        <v>2249</v>
      </c>
      <c r="N28" s="10">
        <v>11.47</v>
      </c>
      <c r="O28" s="2">
        <v>298</v>
      </c>
      <c r="P28" s="3">
        <f>SUM(M28,O28)</f>
        <v>2547</v>
      </c>
      <c r="Q28" s="10">
        <v>0</v>
      </c>
      <c r="R28" s="4">
        <v>0</v>
      </c>
      <c r="S28" s="3">
        <f>SUM(P28,R28)</f>
        <v>2547</v>
      </c>
      <c r="T28" s="16">
        <v>0</v>
      </c>
      <c r="U28" s="4">
        <v>0</v>
      </c>
      <c r="V28" s="3">
        <f>SUM(S28,U28)</f>
        <v>2547</v>
      </c>
      <c r="W28" s="9" t="s">
        <v>39</v>
      </c>
    </row>
    <row r="29" ht="9.75" customHeight="1"/>
    <row r="30" spans="1:22" ht="12.75" customHeight="1">
      <c r="A30" s="5" t="s">
        <v>24</v>
      </c>
      <c r="C30" s="10">
        <v>7.99</v>
      </c>
      <c r="D30" s="5"/>
      <c r="E30" s="10">
        <v>5.18</v>
      </c>
      <c r="F30" s="5"/>
      <c r="G30" s="5"/>
      <c r="H30" s="10">
        <v>11.07</v>
      </c>
      <c r="I30" s="5"/>
      <c r="J30" s="5"/>
      <c r="K30" s="10">
        <v>1.67</v>
      </c>
      <c r="L30" s="5"/>
      <c r="M30" s="5"/>
      <c r="N30" s="10">
        <v>9.84</v>
      </c>
      <c r="O30" s="5"/>
      <c r="P30" s="5"/>
      <c r="Q30" s="10">
        <v>3.2</v>
      </c>
      <c r="R30" s="5"/>
      <c r="S30" s="5"/>
      <c r="T30" s="10" t="s">
        <v>31</v>
      </c>
      <c r="U30" s="5"/>
      <c r="V30" s="5"/>
    </row>
    <row r="31" spans="1:20" ht="12.75" customHeight="1">
      <c r="A31" s="18">
        <v>24981</v>
      </c>
      <c r="B31" s="7">
        <v>50</v>
      </c>
      <c r="C31" s="22">
        <v>0.8986</v>
      </c>
      <c r="E31" s="22">
        <v>1.2286</v>
      </c>
      <c r="H31" s="22">
        <v>1.1721</v>
      </c>
      <c r="K31" s="22">
        <v>1.1617</v>
      </c>
      <c r="N31" s="22">
        <v>0.8922</v>
      </c>
      <c r="Q31" s="22">
        <v>1.2272</v>
      </c>
      <c r="T31" s="22">
        <v>0.8755</v>
      </c>
    </row>
    <row r="32" spans="1:23" ht="12.75" customHeight="1">
      <c r="A32" s="6"/>
      <c r="B32" s="13"/>
      <c r="C32" s="11">
        <v>7.18</v>
      </c>
      <c r="D32" s="1">
        <v>819</v>
      </c>
      <c r="E32" s="11">
        <v>6.36</v>
      </c>
      <c r="F32" s="2">
        <v>666</v>
      </c>
      <c r="G32" s="3">
        <f>D32+F32</f>
        <v>1485</v>
      </c>
      <c r="H32" s="11">
        <v>12.97</v>
      </c>
      <c r="I32" s="2">
        <v>665</v>
      </c>
      <c r="J32" s="3">
        <f>SUM(G32,I32)</f>
        <v>2150</v>
      </c>
      <c r="K32" s="11">
        <v>1.94</v>
      </c>
      <c r="L32" s="4">
        <v>749</v>
      </c>
      <c r="M32" s="3">
        <f>SUM(J32,L32)</f>
        <v>2899</v>
      </c>
      <c r="N32" s="11">
        <v>8.78</v>
      </c>
      <c r="O32" s="2">
        <v>795</v>
      </c>
      <c r="P32" s="3">
        <f>M32+O32</f>
        <v>3694</v>
      </c>
      <c r="Q32" s="11">
        <v>3.92</v>
      </c>
      <c r="R32" s="4">
        <v>595</v>
      </c>
      <c r="S32" s="3">
        <f>P32+R32</f>
        <v>4289</v>
      </c>
      <c r="T32" s="11" t="s">
        <v>32</v>
      </c>
      <c r="U32" s="4">
        <v>584</v>
      </c>
      <c r="V32" s="3">
        <f>S32+U32</f>
        <v>4873</v>
      </c>
      <c r="W32" s="9" t="s">
        <v>33</v>
      </c>
    </row>
    <row r="33" spans="1:20" ht="9.75" customHeight="1">
      <c r="A33" s="6"/>
      <c r="B33" s="13"/>
      <c r="C33" s="11"/>
      <c r="E33" s="11"/>
      <c r="H33" s="11"/>
      <c r="K33" s="11"/>
      <c r="N33" s="11"/>
      <c r="Q33" s="11"/>
      <c r="T33" s="11"/>
    </row>
    <row r="34" spans="1:20" ht="12.75">
      <c r="A34" s="5" t="s">
        <v>25</v>
      </c>
      <c r="C34" s="10">
        <v>8.18</v>
      </c>
      <c r="E34" s="10">
        <v>0</v>
      </c>
      <c r="H34" s="10">
        <v>0</v>
      </c>
      <c r="K34" s="10">
        <v>0</v>
      </c>
      <c r="N34" s="10">
        <v>0</v>
      </c>
      <c r="Q34" s="10">
        <v>0</v>
      </c>
      <c r="T34" s="10">
        <v>0</v>
      </c>
    </row>
    <row r="35" spans="1:20" ht="12.75">
      <c r="A35" s="18">
        <v>26633</v>
      </c>
      <c r="B35" s="7">
        <v>46</v>
      </c>
      <c r="C35" s="22">
        <v>0.9277</v>
      </c>
      <c r="D35" s="5"/>
      <c r="E35" s="19">
        <v>1.1551</v>
      </c>
      <c r="F35" s="5"/>
      <c r="G35" s="5"/>
      <c r="H35" s="19">
        <v>1.2023</v>
      </c>
      <c r="I35" s="5"/>
      <c r="J35" s="5"/>
      <c r="K35" s="19">
        <v>1.1022</v>
      </c>
      <c r="N35" s="20">
        <v>0.9094</v>
      </c>
      <c r="Q35" s="19">
        <v>1.1481</v>
      </c>
      <c r="T35" s="19">
        <v>0.9146</v>
      </c>
    </row>
    <row r="36" spans="2:23" ht="12.75">
      <c r="B36" s="5"/>
      <c r="C36" s="10">
        <v>7.59</v>
      </c>
      <c r="D36" s="1">
        <v>684</v>
      </c>
      <c r="E36" s="10">
        <v>0</v>
      </c>
      <c r="F36" s="2">
        <v>0</v>
      </c>
      <c r="G36" s="3">
        <f>D36+F36</f>
        <v>684</v>
      </c>
      <c r="H36" s="10">
        <v>0</v>
      </c>
      <c r="I36" s="2">
        <v>0</v>
      </c>
      <c r="J36" s="3">
        <f>SUM(G36,I36)</f>
        <v>684</v>
      </c>
      <c r="K36" s="10">
        <v>0</v>
      </c>
      <c r="L36" s="4">
        <v>0</v>
      </c>
      <c r="M36" s="3">
        <f>SUM(J36,L36)</f>
        <v>684</v>
      </c>
      <c r="N36" s="10">
        <v>0</v>
      </c>
      <c r="O36" s="2">
        <v>0</v>
      </c>
      <c r="P36" s="3">
        <f>M36+O36</f>
        <v>684</v>
      </c>
      <c r="Q36" s="10">
        <v>0</v>
      </c>
      <c r="R36" s="4">
        <v>0</v>
      </c>
      <c r="S36" s="3">
        <f>P36+R36</f>
        <v>684</v>
      </c>
      <c r="T36" s="10">
        <v>0</v>
      </c>
      <c r="U36" s="4">
        <v>0</v>
      </c>
      <c r="V36" s="3">
        <f>S36+U36</f>
        <v>684</v>
      </c>
      <c r="W36" s="9" t="s">
        <v>14</v>
      </c>
    </row>
    <row r="38" spans="1:20" ht="12.75">
      <c r="A38" s="5" t="s">
        <v>26</v>
      </c>
      <c r="B38" s="7">
        <v>44</v>
      </c>
      <c r="C38" s="10">
        <v>7.96</v>
      </c>
      <c r="E38" s="10">
        <v>5.63</v>
      </c>
      <c r="H38" s="10">
        <v>9.79</v>
      </c>
      <c r="K38" s="10">
        <v>0</v>
      </c>
      <c r="N38" s="10">
        <v>0</v>
      </c>
      <c r="Q38" s="10">
        <v>0</v>
      </c>
      <c r="T38" s="10">
        <v>0</v>
      </c>
    </row>
    <row r="39" spans="1:20" ht="12.75">
      <c r="A39" s="18">
        <v>27155</v>
      </c>
      <c r="C39" s="22">
        <v>0.9568</v>
      </c>
      <c r="D39" s="5"/>
      <c r="E39" s="7">
        <v>1.0899</v>
      </c>
      <c r="F39" s="5"/>
      <c r="G39" s="5"/>
      <c r="H39" s="7">
        <v>1.1137</v>
      </c>
      <c r="I39" s="5"/>
      <c r="J39" s="5"/>
      <c r="K39" s="12">
        <v>1.0486</v>
      </c>
      <c r="N39" s="12">
        <v>0.9466</v>
      </c>
      <c r="Q39" s="12">
        <v>1.0773</v>
      </c>
      <c r="T39" s="12">
        <v>0.9537</v>
      </c>
    </row>
    <row r="40" spans="3:22" ht="12.75">
      <c r="C40" s="10">
        <v>7.62</v>
      </c>
      <c r="D40" s="1">
        <v>675</v>
      </c>
      <c r="E40" s="10">
        <v>6.13</v>
      </c>
      <c r="F40" s="2">
        <v>615</v>
      </c>
      <c r="G40" s="3">
        <f>D40+F40</f>
        <v>1290</v>
      </c>
      <c r="H40" s="10">
        <v>10.9</v>
      </c>
      <c r="I40" s="2">
        <v>540</v>
      </c>
      <c r="J40" s="3">
        <f>SUM(G40,I40)</f>
        <v>1830</v>
      </c>
      <c r="K40" s="10">
        <v>0</v>
      </c>
      <c r="L40" s="4">
        <v>0</v>
      </c>
      <c r="M40" s="3">
        <f>SUM(J40,L40)</f>
        <v>1830</v>
      </c>
      <c r="N40" s="10">
        <v>0</v>
      </c>
      <c r="O40" s="2">
        <v>0</v>
      </c>
      <c r="P40" s="3">
        <f>M40+O40</f>
        <v>1830</v>
      </c>
      <c r="Q40" s="10">
        <v>0</v>
      </c>
      <c r="R40" s="4">
        <v>0</v>
      </c>
      <c r="S40" s="3">
        <f>P40+R40</f>
        <v>1830</v>
      </c>
      <c r="T40" s="10">
        <v>0</v>
      </c>
      <c r="U40" s="4">
        <v>0</v>
      </c>
      <c r="V40" s="3">
        <f>S40+U40</f>
        <v>1830</v>
      </c>
    </row>
  </sheetData>
  <sheetProtection selectLockedCells="1" selectUnlockedCells="1"/>
  <printOptions/>
  <pageMargins left="0.19652777777777777" right="0.19652777777777777" top="0.09861111111111111" bottom="0.09861111111111111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5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57421875" defaultRowHeight="12.75"/>
  <cols>
    <col min="1" max="16384" width="11.57421875" style="5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Spordikompleks</dc:creator>
  <cp:keywords/>
  <dc:description/>
  <cp:lastModifiedBy>Spordikompleks</cp:lastModifiedBy>
  <cp:lastPrinted>2019-03-02T15:47:15Z</cp:lastPrinted>
  <dcterms:created xsi:type="dcterms:W3CDTF">2015-02-23T07:03:58Z</dcterms:created>
  <dcterms:modified xsi:type="dcterms:W3CDTF">2019-03-04T13:26:50Z</dcterms:modified>
  <cp:category/>
  <cp:version/>
  <cp:contentType/>
  <cp:contentStatus/>
</cp:coreProperties>
</file>